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-Economie\17E COVID\dispositif\OUTILS\"/>
    </mc:Choice>
  </mc:AlternateContent>
  <xr:revisionPtr revIDLastSave="0" documentId="13_ncr:1_{F20D178B-2428-4A34-BF0E-3A583328E9A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Prev Tresorerie" sheetId="1" r:id="rId1"/>
  </sheets>
  <definedNames>
    <definedName name="_xlnm.Print_Area" localSheetId="0">'Prev Tresorerie'!$A$1:$H$34</definedName>
  </definedNames>
  <calcPr calcId="181029"/>
</workbook>
</file>

<file path=xl/calcChain.xml><?xml version="1.0" encoding="utf-8"?>
<calcChain xmlns="http://schemas.openxmlformats.org/spreadsheetml/2006/main">
  <c r="D14" i="1" l="1"/>
  <c r="E14" i="1"/>
  <c r="F14" i="1"/>
  <c r="G14" i="1"/>
  <c r="C14" i="1"/>
  <c r="G22" i="1"/>
  <c r="F22" i="1"/>
  <c r="E22" i="1"/>
  <c r="D22" i="1"/>
  <c r="C22" i="1"/>
  <c r="B22" i="1"/>
  <c r="B14" i="1"/>
  <c r="B24" i="1" s="1"/>
  <c r="C24" i="1" l="1"/>
  <c r="G24" i="1"/>
  <c r="F24" i="1"/>
  <c r="E24" i="1"/>
  <c r="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Willy AUBINEAU</author>
  </authors>
  <commentList>
    <comment ref="A9" authorId="0" shapeId="0" xr:uid="{769A59A1-6D17-43EC-9F29-800C7A3C798C}">
      <text>
        <r>
          <rPr>
            <b/>
            <sz val="9"/>
            <color indexed="81"/>
            <rFont val="Tahoma"/>
            <family val="2"/>
          </rPr>
          <t>Willy AUBINEAU:</t>
        </r>
        <r>
          <rPr>
            <sz val="9"/>
            <color indexed="81"/>
            <rFont val="Tahoma"/>
            <family val="2"/>
          </rPr>
          <t xml:space="preserve">
Indiquer votre trésorerie au 31/12/20</t>
        </r>
      </text>
    </comment>
  </commentList>
</comments>
</file>

<file path=xl/sharedStrings.xml><?xml version="1.0" encoding="utf-8"?>
<sst xmlns="http://schemas.openxmlformats.org/spreadsheetml/2006/main" count="40" uniqueCount="38">
  <si>
    <t>Dispositif  - COVID19 Mellois en Poitou</t>
  </si>
  <si>
    <t>Plan de trésorerie prévisionnel 2020-2021</t>
  </si>
  <si>
    <t>Entreprise :</t>
  </si>
  <si>
    <t>à renseigner</t>
  </si>
  <si>
    <t>Cabinet comptable :</t>
  </si>
  <si>
    <t xml:space="preserve">Client suivi par : </t>
  </si>
  <si>
    <t>Trésorerie au 31/12/20</t>
  </si>
  <si>
    <t>février</t>
  </si>
  <si>
    <t>mars</t>
  </si>
  <si>
    <t>avril</t>
  </si>
  <si>
    <t>Recettes</t>
  </si>
  <si>
    <t>Adhésions</t>
  </si>
  <si>
    <t>Remb affiliation EPGV</t>
  </si>
  <si>
    <t>Remb chômage partiel</t>
  </si>
  <si>
    <t>Total Recettes</t>
  </si>
  <si>
    <t>Dépenses</t>
  </si>
  <si>
    <t>novembre</t>
  </si>
  <si>
    <t>décembre</t>
  </si>
  <si>
    <t>janvier</t>
  </si>
  <si>
    <t>Salaires bruts</t>
  </si>
  <si>
    <t>Charges patronales</t>
  </si>
  <si>
    <t>Frais Déplacements</t>
  </si>
  <si>
    <t>Chômage partiel</t>
  </si>
  <si>
    <t>Frais de gestion</t>
  </si>
  <si>
    <t>Total Dépenses</t>
  </si>
  <si>
    <t>Tresorerie nette</t>
  </si>
  <si>
    <t>Indiquer dans le dossier de demande d'aide le besoin en trésorerie du mois le plus important</t>
  </si>
  <si>
    <t>Le soussigné certifie sur l'honneur l'exactitude des informations indiquées dans le présent récapitulatif des dépenses</t>
  </si>
  <si>
    <t>Fait à :</t>
  </si>
  <si>
    <t>Signature du représentant légal de la structure :</t>
  </si>
  <si>
    <t>En date du  :</t>
  </si>
  <si>
    <t>A transmettre en format Excel et en format pdf signé</t>
  </si>
  <si>
    <t>Mars</t>
  </si>
  <si>
    <t>Avril</t>
  </si>
  <si>
    <t>Mai</t>
  </si>
  <si>
    <t>Juin</t>
  </si>
  <si>
    <t>Juillet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</si>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</sst>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_ * #,##0.00_)\ &quot;€&quot;_ ;_ * \(#,##0.00\)\ &quot;€&quot;_ ;_ * &quot;-&quot;??_)\ &quot;€&quot;_ ;_ @_ "/>
  </numFmts>
  <fonts count="19" x14ac:knownFonts="1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8"/>
      <color rgb="FFDD1A05"/>
      <name val="Calibri"/>
      <family val="2"/>
      <scheme val="minor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2" fillId="0" borderId="1" xfId="0" applyNumberFormat="1" applyFont="1" applyBorder="1"/>
    <xf numFmtId="164" fontId="2" fillId="3" borderId="1" xfId="0" applyNumberFormat="1" applyFont="1" applyFill="1" applyBorder="1"/>
    <xf numFmtId="164" fontId="0" fillId="0" borderId="0" xfId="0" applyNumberFormat="1" applyFont="1" applyAlignment="1"/>
    <xf numFmtId="164" fontId="3" fillId="3" borderId="1" xfId="0" applyNumberFormat="1" applyFont="1" applyFill="1" applyBorder="1"/>
    <xf numFmtId="164" fontId="0" fillId="0" borderId="1" xfId="0" applyNumberFormat="1" applyFont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0" fontId="1" fillId="0" borderId="0" xfId="1"/>
    <xf numFmtId="0" fontId="8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10" fillId="0" borderId="0" xfId="1" applyFont="1" applyAlignment="1"/>
    <xf numFmtId="0" fontId="1" fillId="0" borderId="0" xfId="1" applyBorder="1"/>
    <xf numFmtId="0" fontId="2" fillId="6" borderId="4" xfId="1" applyFont="1" applyFill="1" applyBorder="1" applyAlignment="1">
      <alignment horizontal="left" vertical="center"/>
    </xf>
    <xf numFmtId="0" fontId="1" fillId="6" borderId="8" xfId="1" applyFill="1" applyBorder="1" applyAlignment="1">
      <alignment horizontal="center" vertical="center"/>
    </xf>
    <xf numFmtId="17" fontId="15" fillId="6" borderId="8" xfId="1" applyNumberFormat="1" applyFont="1" applyFill="1" applyBorder="1" applyAlignment="1">
      <alignment horizontal="right" vertical="center"/>
    </xf>
    <xf numFmtId="0" fontId="11" fillId="6" borderId="4" xfId="1" applyFont="1" applyFill="1" applyBorder="1" applyAlignment="1">
      <alignment horizontal="center" vertical="top" wrapText="1"/>
    </xf>
    <xf numFmtId="0" fontId="11" fillId="6" borderId="6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left" vertical="center"/>
    </xf>
    <xf numFmtId="0" fontId="11" fillId="6" borderId="0" xfId="1" applyFont="1" applyFill="1" applyBorder="1" applyAlignment="1">
      <alignment horizontal="center" vertical="top" wrapText="1"/>
    </xf>
    <xf numFmtId="165" fontId="7" fillId="5" borderId="2" xfId="2" applyFont="1" applyFill="1" applyBorder="1" applyAlignment="1"/>
    <xf numFmtId="0" fontId="5" fillId="5" borderId="3" xfId="1" applyFont="1" applyFill="1" applyBorder="1" applyAlignment="1"/>
    <xf numFmtId="165" fontId="1" fillId="4" borderId="10" xfId="2" applyFont="1" applyFill="1" applyBorder="1"/>
    <xf numFmtId="0" fontId="12" fillId="6" borderId="0" xfId="1" applyFont="1" applyFill="1" applyBorder="1" applyAlignment="1">
      <alignment vertical="center"/>
    </xf>
    <xf numFmtId="0" fontId="13" fillId="6" borderId="0" xfId="1" applyFont="1" applyFill="1" applyBorder="1" applyAlignment="1">
      <alignment vertical="center"/>
    </xf>
    <xf numFmtId="0" fontId="1" fillId="6" borderId="0" xfId="1" applyFill="1" applyBorder="1"/>
    <xf numFmtId="0" fontId="2" fillId="6" borderId="11" xfId="1" applyFont="1" applyFill="1" applyBorder="1" applyAlignment="1">
      <alignment horizontal="left" vertical="center"/>
    </xf>
    <xf numFmtId="0" fontId="11" fillId="6" borderId="9" xfId="1" applyFont="1" applyFill="1" applyBorder="1" applyAlignment="1">
      <alignment horizontal="center" vertical="top" wrapText="1"/>
    </xf>
    <xf numFmtId="0" fontId="1" fillId="0" borderId="9" xfId="1" applyBorder="1"/>
    <xf numFmtId="0" fontId="3" fillId="6" borderId="9" xfId="1" applyFont="1" applyFill="1" applyBorder="1" applyAlignment="1">
      <alignment horizontal="left" vertical="center"/>
    </xf>
    <xf numFmtId="0" fontId="1" fillId="6" borderId="9" xfId="1" applyFill="1" applyBorder="1" applyAlignment="1">
      <alignment horizontal="left" vertical="center"/>
    </xf>
    <xf numFmtId="0" fontId="11" fillId="6" borderId="8" xfId="1" applyFont="1" applyFill="1" applyBorder="1" applyAlignment="1">
      <alignment horizontal="center" vertical="top" wrapText="1"/>
    </xf>
    <xf numFmtId="0" fontId="14" fillId="6" borderId="8" xfId="1" applyFont="1" applyFill="1" applyBorder="1" applyAlignment="1">
      <alignment horizontal="justify" vertical="top" wrapText="1"/>
    </xf>
    <xf numFmtId="0" fontId="3" fillId="6" borderId="12" xfId="1" applyFont="1" applyFill="1" applyBorder="1"/>
    <xf numFmtId="0" fontId="3" fillId="6" borderId="5" xfId="1" applyFont="1" applyFill="1" applyBorder="1"/>
    <xf numFmtId="17" fontId="15" fillId="6" borderId="7" xfId="1" applyNumberFormat="1" applyFont="1" applyFill="1" applyBorder="1" applyAlignment="1">
      <alignment horizontal="right" vertical="center"/>
    </xf>
    <xf numFmtId="6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6" borderId="0" xfId="1" applyFill="1" applyBorder="1" applyAlignment="1">
      <alignment horizontal="center" vertical="center"/>
    </xf>
    <xf numFmtId="165" fontId="6" fillId="4" borderId="0" xfId="2" applyFont="1" applyFill="1" applyBorder="1" applyAlignment="1">
      <alignment horizontal="center"/>
    </xf>
    <xf numFmtId="0" fontId="1" fillId="6" borderId="0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9" fillId="0" borderId="0" xfId="1" applyFont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">
    <cellStyle name="Monétaire 2" xfId="2" xr:uid="{E015A6CA-A429-4EA5-991C-6AD1485850DF}"/>
    <cellStyle name="Normal" xfId="0" builtinId="0"/>
    <cellStyle name="Normal 2" xfId="1" xr:uid="{B7E3F4EF-C6C5-4551-953E-43F1E5B94C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1"/>
  <sheetViews>
    <sheetView tabSelected="1" topLeftCell="A10" zoomScale="150" zoomScaleNormal="140" workbookViewId="0">
      <pane xSplit="1" topLeftCell="B1" activePane="topRight" state="frozen"/>
      <selection pane="topRight" activeCell="B9" sqref="B9:G9"/>
    </sheetView>
  </sheetViews>
  <sheetFormatPr baseColWidth="10" defaultColWidth="11.125" defaultRowHeight="15" customHeight="1" x14ac:dyDescent="0.25"/>
  <cols>
    <col min="1" max="1" width="30" customWidth="1"/>
    <col min="2" max="14" width="10.625" customWidth="1"/>
    <col min="15" max="26" width="10.5" customWidth="1"/>
  </cols>
  <sheetData>
    <row r="1" spans="1:14" ht="28.5" customHeight="1" x14ac:dyDescent="0.35">
      <c r="A1" s="19" t="s">
        <v>0</v>
      </c>
      <c r="B1" s="16"/>
      <c r="C1" s="16"/>
      <c r="D1" s="16"/>
      <c r="E1" s="19"/>
      <c r="F1" s="19" t="s">
        <v>1</v>
      </c>
      <c r="G1" s="19"/>
      <c r="H1" s="19"/>
    </row>
    <row r="3" spans="1:14" ht="15" customHeight="1" x14ac:dyDescent="0.3">
      <c r="A3" s="17" t="s">
        <v>2</v>
      </c>
      <c r="B3" s="52" t="s">
        <v>3</v>
      </c>
      <c r="C3" s="52"/>
      <c r="D3" s="52"/>
      <c r="E3" s="52"/>
      <c r="F3" s="52"/>
      <c r="G3" s="52"/>
      <c r="H3" s="52"/>
    </row>
    <row r="4" spans="1:14" ht="15" customHeight="1" x14ac:dyDescent="0.25">
      <c r="A4" s="18" t="s">
        <v>4</v>
      </c>
      <c r="B4" s="52" t="s">
        <v>3</v>
      </c>
      <c r="C4" s="52"/>
      <c r="D4" s="52"/>
      <c r="E4" s="52"/>
      <c r="F4" s="52"/>
      <c r="G4" s="52"/>
      <c r="H4" s="52"/>
    </row>
    <row r="5" spans="1:14" ht="15" customHeight="1" x14ac:dyDescent="0.25">
      <c r="A5" s="18" t="s">
        <v>5</v>
      </c>
      <c r="B5" s="52" t="s">
        <v>3</v>
      </c>
      <c r="C5" s="52"/>
      <c r="D5" s="52"/>
      <c r="E5" s="52"/>
      <c r="F5" s="52"/>
      <c r="G5" s="52"/>
      <c r="H5" s="52"/>
    </row>
    <row r="8" spans="1:14" ht="15.75" x14ac:dyDescent="0.25">
      <c r="A8" s="1" t="s">
        <v>6</v>
      </c>
      <c r="B8" s="53">
        <v>2021</v>
      </c>
      <c r="C8" s="54"/>
      <c r="D8" s="54"/>
      <c r="E8" s="54"/>
      <c r="F8" s="54"/>
      <c r="G8" s="55"/>
      <c r="H8" s="2"/>
      <c r="I8" s="2"/>
      <c r="J8" s="2"/>
      <c r="K8" s="2"/>
      <c r="L8" s="2"/>
      <c r="M8" s="2"/>
      <c r="N8" s="2"/>
    </row>
    <row r="9" spans="1:14" ht="15.75" x14ac:dyDescent="0.25">
      <c r="A9" s="44">
        <v>2329.84</v>
      </c>
      <c r="B9" s="6" t="s">
        <v>32</v>
      </c>
      <c r="C9" s="6" t="s">
        <v>33</v>
      </c>
      <c r="D9" s="6" t="s">
        <v>34</v>
      </c>
      <c r="E9" s="6" t="s">
        <v>35</v>
      </c>
      <c r="F9" s="6" t="s">
        <v>36</v>
      </c>
      <c r="G9" s="6" t="s">
        <v>37</v>
      </c>
      <c r="H9" s="4"/>
      <c r="I9" s="4"/>
      <c r="J9" s="4"/>
      <c r="K9" s="4"/>
      <c r="L9" s="4"/>
      <c r="M9" s="4"/>
      <c r="N9" s="3"/>
    </row>
    <row r="10" spans="1:14" ht="15.75" x14ac:dyDescent="0.25">
      <c r="A10" s="5" t="s">
        <v>10</v>
      </c>
      <c r="H10" s="6"/>
      <c r="I10" s="6"/>
      <c r="J10" s="6"/>
      <c r="K10" s="6"/>
      <c r="L10" s="6"/>
      <c r="M10" s="7"/>
    </row>
    <row r="11" spans="1:14" ht="15.75" x14ac:dyDescent="0.25">
      <c r="A11" s="8" t="s">
        <v>11</v>
      </c>
      <c r="B11" s="14">
        <v>120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/>
      <c r="I11" s="14"/>
      <c r="J11" s="14"/>
      <c r="K11" s="14"/>
      <c r="L11" s="14"/>
      <c r="M11" s="14"/>
      <c r="N11" s="14"/>
    </row>
    <row r="12" spans="1:14" ht="15.75" x14ac:dyDescent="0.25">
      <c r="A12" s="8" t="s">
        <v>12</v>
      </c>
      <c r="B12" s="14">
        <v>30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 x14ac:dyDescent="0.25">
      <c r="A13" s="8" t="s">
        <v>13</v>
      </c>
      <c r="B13" s="14">
        <v>51.36</v>
      </c>
      <c r="C13" s="14">
        <v>51.36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0" customFormat="1" ht="15.75" x14ac:dyDescent="0.25">
      <c r="A14" s="11" t="s">
        <v>14</v>
      </c>
      <c r="B14" s="46">
        <f>SUM(B11:B13)</f>
        <v>201.36</v>
      </c>
      <c r="C14" s="14">
        <f>SUM(C11:C13)</f>
        <v>51.36</v>
      </c>
      <c r="D14" s="14">
        <f t="shared" ref="D14:G14" si="0">SUM(D11:D13)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/>
      <c r="I14" s="14"/>
      <c r="J14" s="14"/>
      <c r="K14" s="14"/>
      <c r="L14" s="14"/>
      <c r="M14" s="14"/>
      <c r="N14" s="14"/>
    </row>
    <row r="15" spans="1:14" s="10" customFormat="1" ht="1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10" customFormat="1" ht="15.75" x14ac:dyDescent="0.25">
      <c r="A16" s="13" t="s">
        <v>15</v>
      </c>
      <c r="B16" s="6" t="s">
        <v>16</v>
      </c>
      <c r="C16" s="6" t="s">
        <v>17</v>
      </c>
      <c r="D16" s="6" t="s">
        <v>18</v>
      </c>
      <c r="E16" s="6" t="s">
        <v>7</v>
      </c>
      <c r="F16" s="6" t="s">
        <v>8</v>
      </c>
      <c r="G16" s="6" t="s">
        <v>9</v>
      </c>
      <c r="I16" s="14"/>
      <c r="J16" s="14"/>
      <c r="K16" s="14"/>
      <c r="L16" s="14"/>
      <c r="M16" s="14"/>
      <c r="N16" s="15"/>
    </row>
    <row r="17" spans="1:14" s="10" customFormat="1" ht="15.75" x14ac:dyDescent="0.25">
      <c r="A17" s="8" t="s">
        <v>19</v>
      </c>
      <c r="B17" s="45">
        <v>102.58</v>
      </c>
      <c r="C17" s="45">
        <v>79.72</v>
      </c>
      <c r="D17" s="45">
        <v>163.30000000000001</v>
      </c>
      <c r="E17" s="45">
        <v>163.30000000000001</v>
      </c>
      <c r="F17" s="45">
        <v>163.30000000000001</v>
      </c>
      <c r="G17" s="45">
        <v>163.30000000000001</v>
      </c>
      <c r="H17" s="8"/>
      <c r="I17" s="8"/>
      <c r="J17" s="8"/>
      <c r="K17" s="8"/>
      <c r="L17" s="8"/>
      <c r="M17" s="8"/>
      <c r="N17" s="9"/>
    </row>
    <row r="18" spans="1:14" s="10" customFormat="1" ht="15.75" x14ac:dyDescent="0.25">
      <c r="A18" s="8" t="s">
        <v>20</v>
      </c>
      <c r="B18" s="45">
        <v>28.37</v>
      </c>
      <c r="C18" s="45">
        <v>13.73</v>
      </c>
      <c r="D18" s="45">
        <v>34.840000000000003</v>
      </c>
      <c r="E18" s="45">
        <v>34.840000000000003</v>
      </c>
      <c r="F18" s="45">
        <v>34.840000000000003</v>
      </c>
      <c r="G18" s="45">
        <v>34.840000000000003</v>
      </c>
      <c r="H18" s="8"/>
      <c r="I18" s="8"/>
      <c r="J18" s="8"/>
      <c r="K18" s="8"/>
      <c r="L18" s="8"/>
      <c r="M18" s="8"/>
      <c r="N18" s="9"/>
    </row>
    <row r="19" spans="1:14" s="10" customFormat="1" ht="15.75" x14ac:dyDescent="0.25">
      <c r="A19" s="10" t="s">
        <v>21</v>
      </c>
      <c r="B19" s="45">
        <v>0</v>
      </c>
      <c r="C19" s="45">
        <v>0</v>
      </c>
      <c r="D19" s="45">
        <v>107.28</v>
      </c>
      <c r="E19" s="45">
        <v>53.64</v>
      </c>
      <c r="F19" s="45">
        <v>134.1</v>
      </c>
      <c r="G19" s="45">
        <v>53.64</v>
      </c>
      <c r="H19" s="8"/>
      <c r="I19" s="8"/>
      <c r="J19" s="8"/>
      <c r="K19" s="8"/>
      <c r="L19" s="8"/>
      <c r="M19" s="8"/>
      <c r="N19" s="9"/>
    </row>
    <row r="20" spans="1:14" s="10" customFormat="1" ht="15.75" x14ac:dyDescent="0.25">
      <c r="A20" s="8" t="s">
        <v>22</v>
      </c>
      <c r="B20" s="45">
        <v>51.36</v>
      </c>
      <c r="C20" s="45">
        <v>51.36</v>
      </c>
      <c r="D20" s="45">
        <v>0</v>
      </c>
      <c r="E20" s="45">
        <v>0</v>
      </c>
      <c r="F20" s="45">
        <v>0</v>
      </c>
      <c r="G20" s="45">
        <v>0</v>
      </c>
      <c r="H20" s="8"/>
      <c r="I20" s="8"/>
      <c r="J20" s="8"/>
      <c r="K20" s="8"/>
      <c r="L20" s="8"/>
      <c r="M20" s="8"/>
      <c r="N20" s="9"/>
    </row>
    <row r="21" spans="1:14" s="10" customFormat="1" ht="15.75" x14ac:dyDescent="0.25">
      <c r="A21" s="8" t="s">
        <v>23</v>
      </c>
      <c r="B21" s="45">
        <v>11.64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8"/>
      <c r="I21" s="8"/>
      <c r="J21" s="8"/>
      <c r="K21" s="8"/>
      <c r="L21" s="8"/>
      <c r="M21" s="8"/>
      <c r="N21" s="9"/>
    </row>
    <row r="22" spans="1:14" s="10" customFormat="1" ht="15.75" x14ac:dyDescent="0.25">
      <c r="A22" s="11" t="s">
        <v>24</v>
      </c>
      <c r="B22" s="46">
        <f t="shared" ref="B22:G22" si="1">SUM(B17:B21)</f>
        <v>193.95</v>
      </c>
      <c r="C22" s="46">
        <f t="shared" si="1"/>
        <v>144.81</v>
      </c>
      <c r="D22" s="46">
        <f t="shared" si="1"/>
        <v>305.42</v>
      </c>
      <c r="E22" s="46">
        <f t="shared" si="1"/>
        <v>251.78000000000003</v>
      </c>
      <c r="F22" s="46">
        <f t="shared" si="1"/>
        <v>332.24</v>
      </c>
      <c r="G22" s="46">
        <f t="shared" si="1"/>
        <v>251.78000000000003</v>
      </c>
      <c r="H22" s="46"/>
      <c r="I22" s="46"/>
      <c r="J22" s="46"/>
      <c r="K22" s="46"/>
      <c r="L22" s="46"/>
      <c r="M22" s="46"/>
      <c r="N22" s="46"/>
    </row>
    <row r="23" spans="1:14" s="10" customFormat="1" ht="11.25" customHeight="1" x14ac:dyDescent="0.25">
      <c r="A23" s="12"/>
      <c r="B23" s="47"/>
      <c r="C23" s="47"/>
      <c r="D23" s="47"/>
      <c r="E23" s="47"/>
      <c r="F23" s="47"/>
      <c r="G23" s="47"/>
      <c r="H23" s="12"/>
      <c r="I23" s="12"/>
      <c r="J23" s="12"/>
      <c r="K23" s="12"/>
      <c r="L23" s="12"/>
      <c r="M23" s="12"/>
      <c r="N23" s="12"/>
    </row>
    <row r="24" spans="1:14" s="10" customFormat="1" ht="15.75" x14ac:dyDescent="0.25">
      <c r="A24" s="11" t="s">
        <v>25</v>
      </c>
      <c r="B24" s="46">
        <f>B14-B22</f>
        <v>7.410000000000025</v>
      </c>
      <c r="C24" s="46">
        <f t="shared" ref="C24:G24" si="2">C14-C22</f>
        <v>-93.45</v>
      </c>
      <c r="D24" s="46">
        <f t="shared" si="2"/>
        <v>-305.42</v>
      </c>
      <c r="E24" s="46">
        <f t="shared" si="2"/>
        <v>-251.78000000000003</v>
      </c>
      <c r="F24" s="46">
        <f t="shared" si="2"/>
        <v>-332.24</v>
      </c>
      <c r="G24" s="46">
        <f t="shared" si="2"/>
        <v>-251.78000000000003</v>
      </c>
      <c r="H24" s="46"/>
      <c r="I24" s="46"/>
      <c r="J24" s="46"/>
      <c r="K24" s="46"/>
      <c r="L24" s="46"/>
      <c r="M24" s="46"/>
      <c r="N24" s="46"/>
    </row>
    <row r="26" spans="1:14" ht="15.75" customHeight="1" thickBot="1" x14ac:dyDescent="0.3"/>
    <row r="27" spans="1:14" ht="15.75" customHeight="1" thickBot="1" x14ac:dyDescent="0.3">
      <c r="A27" s="28" t="s">
        <v>26</v>
      </c>
      <c r="B27" s="29"/>
      <c r="C27" s="29"/>
      <c r="D27" s="29"/>
      <c r="E27" s="29"/>
      <c r="F27" s="29"/>
      <c r="G27" s="29"/>
      <c r="H27" s="29"/>
    </row>
    <row r="28" spans="1:14" ht="15.75" customHeight="1" x14ac:dyDescent="0.25">
      <c r="A28" s="30"/>
      <c r="B28" s="30"/>
      <c r="C28" s="30"/>
      <c r="D28" s="30"/>
      <c r="E28" s="30"/>
      <c r="F28" s="30"/>
      <c r="G28" s="30"/>
      <c r="H28" s="30"/>
    </row>
    <row r="29" spans="1:14" ht="15.75" customHeight="1" x14ac:dyDescent="0.25">
      <c r="A29" s="34" t="s">
        <v>27</v>
      </c>
      <c r="B29" s="35"/>
      <c r="C29" s="36"/>
      <c r="D29" s="37"/>
      <c r="E29" s="38"/>
      <c r="F29" s="38"/>
      <c r="G29" s="38"/>
      <c r="H29" s="41"/>
    </row>
    <row r="30" spans="1:14" ht="15.75" customHeight="1" x14ac:dyDescent="0.25">
      <c r="A30" s="24"/>
      <c r="B30" s="27"/>
      <c r="C30" s="20"/>
      <c r="D30" s="31"/>
      <c r="E30" s="32"/>
      <c r="F30" s="32"/>
      <c r="H30" s="42"/>
    </row>
    <row r="31" spans="1:14" ht="15.75" customHeight="1" x14ac:dyDescent="0.25">
      <c r="A31" s="21" t="s">
        <v>28</v>
      </c>
      <c r="B31" s="50" t="s">
        <v>29</v>
      </c>
      <c r="C31" s="50"/>
      <c r="D31" s="50"/>
      <c r="E31" s="50"/>
      <c r="F31" s="50"/>
      <c r="G31" s="50"/>
      <c r="H31" s="51"/>
    </row>
    <row r="32" spans="1:14" ht="15.75" customHeight="1" x14ac:dyDescent="0.25">
      <c r="A32" s="21" t="s">
        <v>30</v>
      </c>
      <c r="B32" s="27"/>
      <c r="C32" s="26"/>
      <c r="D32" s="48"/>
      <c r="E32" s="33"/>
      <c r="F32" s="33"/>
      <c r="G32" s="48"/>
      <c r="H32" s="42"/>
    </row>
    <row r="33" spans="1:8" ht="15.75" customHeight="1" x14ac:dyDescent="0.25">
      <c r="A33" s="25"/>
      <c r="B33" s="39"/>
      <c r="C33" s="40"/>
      <c r="D33" s="22"/>
      <c r="E33" s="22"/>
      <c r="F33" s="22"/>
      <c r="G33" s="23"/>
      <c r="H33" s="43"/>
    </row>
    <row r="34" spans="1:8" ht="15.75" customHeight="1" x14ac:dyDescent="0.25">
      <c r="A34" s="49" t="s">
        <v>31</v>
      </c>
      <c r="B34" s="49"/>
      <c r="C34" s="49"/>
      <c r="D34" s="49"/>
      <c r="E34" s="49"/>
      <c r="F34" s="49"/>
      <c r="G34" s="49"/>
      <c r="H34" s="49"/>
    </row>
    <row r="35" spans="1:8" ht="15.75" customHeight="1" x14ac:dyDescent="0.25"/>
    <row r="36" spans="1:8" ht="15.75" customHeight="1" x14ac:dyDescent="0.25"/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6">
    <mergeCell ref="A34:H34"/>
    <mergeCell ref="B31:H31"/>
    <mergeCell ref="B3:H3"/>
    <mergeCell ref="B4:H4"/>
    <mergeCell ref="B5:H5"/>
    <mergeCell ref="B8:G8"/>
  </mergeCells>
  <phoneticPr fontId="16" type="noConversion"/>
  <pageMargins left="0.75" right="0.75" top="1" bottom="1" header="0" footer="0"/>
  <pageSetup paperSize="9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Prev Tresorerie</vt:lpstr>
      <vt:lpstr>'Prev Tresorerie'!Zone_d_impression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Philatema</dc:creator>
  <cp:keywords/>
  <dc:description/>
  <cp:lastModifiedBy>Willy AUBINEAU</cp:lastModifiedBy>
  <cp:revision/>
  <dcterms:created xsi:type="dcterms:W3CDTF">2019-09-03T02:24:21Z</dcterms:created>
  <dcterms:modified xsi:type="dcterms:W3CDTF">2021-03-11T11:05:29Z</dcterms:modified>
  <cp:category/>
  <cp:contentStatus/>
</cp:coreProperties>
</file>